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1"/>
  </bookViews>
  <sheets>
    <sheet name="Dec-14" sheetId="1" r:id="rId1"/>
    <sheet name="Jan-15" sheetId="2" r:id="rId2"/>
  </sheets>
  <definedNames/>
  <calcPr fullCalcOnLoad="1"/>
</workbook>
</file>

<file path=xl/sharedStrings.xml><?xml version="1.0" encoding="utf-8"?>
<sst xmlns="http://schemas.openxmlformats.org/spreadsheetml/2006/main" count="77" uniqueCount="42">
  <si>
    <t>Small &amp; Medium Enterprise Foundation</t>
  </si>
  <si>
    <t>Royal Tower, 4 Panthapath, Dhaka-1215</t>
  </si>
  <si>
    <t xml:space="preserve"> Fund Disbursement  &amp; Utilization Status  of CWS as on 31 December, 2014</t>
  </si>
  <si>
    <t xml:space="preserve">  (amount BDT in Crore)</t>
  </si>
  <si>
    <t xml:space="preserve">Sl </t>
  </si>
  <si>
    <t>Name of PFI</t>
  </si>
  <si>
    <t>Name of  Cluster/Clientele</t>
  </si>
  <si>
    <t>By SMEF</t>
  </si>
  <si>
    <t xml:space="preserve">Disbursement </t>
  </si>
  <si>
    <t>Outstanding</t>
  </si>
  <si>
    <t>Recovered</t>
  </si>
  <si>
    <t>Total</t>
  </si>
  <si>
    <t>Male</t>
  </si>
  <si>
    <t>Female</t>
  </si>
  <si>
    <t>MIDAS Financing Ltd.</t>
  </si>
  <si>
    <t>Bogra Light Engineering Cluster</t>
  </si>
  <si>
    <t>Dholai Khal Light Engneering Cluster</t>
  </si>
  <si>
    <t>Shakti Foundation</t>
  </si>
  <si>
    <t xml:space="preserve">Women Entrepreneur </t>
  </si>
  <si>
    <t>Mutual bank Ltd.</t>
  </si>
  <si>
    <t>MTB Gunobati</t>
  </si>
  <si>
    <t>MTB Youthline</t>
  </si>
  <si>
    <t>NCC Bank Ltd.</t>
  </si>
  <si>
    <t>Kaluhati &amp; Saidpur  Cluster</t>
  </si>
  <si>
    <t>Syedpur Garments Cluster</t>
  </si>
  <si>
    <t>Eastern Bank Ltd.</t>
  </si>
  <si>
    <t>Dhaka Lather Product Producers  Cluster</t>
  </si>
  <si>
    <t>Leathe Product Clusters</t>
  </si>
  <si>
    <t>Trust Bank Ltd.</t>
  </si>
  <si>
    <t>Bank Asia Ltd.</t>
  </si>
  <si>
    <t>Dhaka Electrical Product Cluster</t>
  </si>
  <si>
    <t>IDLC Finance Ltd.</t>
  </si>
  <si>
    <t>Islambag Plastic Cluster</t>
  </si>
  <si>
    <t>Beneficiary Enterprises</t>
  </si>
  <si>
    <t>Sanctioned</t>
  </si>
  <si>
    <t>Disbursed by PFIs</t>
  </si>
  <si>
    <t>Jessore &amp; Rangamati, B.Ban Nakshi Kantha Cluster</t>
  </si>
  <si>
    <t>Recollected</t>
  </si>
  <si>
    <t>Kaluhati Cluster</t>
  </si>
  <si>
    <t>Saidpur Cluster</t>
  </si>
  <si>
    <t>Jessore &amp; CHT Nakshi Kantha Cluster</t>
  </si>
  <si>
    <t xml:space="preserve"> Fund Disbursement  &amp; Utilization Status  of CWS as on 31 January,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</si>
</sst>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NumberFormat="1" applyFont="1" applyBorder="1" applyAlignment="1">
      <alignment horizontal="right" vertical="center" wrapText="1"/>
    </xf>
    <xf numFmtId="0" fontId="40" fillId="0" borderId="11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righ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NumberFormat="1" applyFont="1" applyBorder="1" applyAlignment="1">
      <alignment horizontal="right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justify" vertical="center" wrapText="1"/>
    </xf>
    <xf numFmtId="0" fontId="41" fillId="27" borderId="10" xfId="0" applyFont="1" applyFill="1" applyBorder="1" applyAlignment="1">
      <alignment horizontal="center" vertical="center" wrapText="1"/>
    </xf>
    <xf numFmtId="0" fontId="41" fillId="27" borderId="10" xfId="0" applyFont="1" applyFill="1" applyBorder="1" applyAlignment="1">
      <alignment horizontal="right" vertical="center" wrapText="1"/>
    </xf>
    <xf numFmtId="0" fontId="43" fillId="35" borderId="10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0" xfId="0" applyFont="1" applyBorder="1" applyAlignment="1">
      <alignment horizontal="right" vertical="center"/>
    </xf>
    <xf numFmtId="0" fontId="40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/>
    </xf>
    <xf numFmtId="0" fontId="40" fillId="0" borderId="10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justify" vertical="center" wrapText="1"/>
    </xf>
    <xf numFmtId="0" fontId="38" fillId="27" borderId="10" xfId="0" applyFont="1" applyFill="1" applyBorder="1" applyAlignment="1">
      <alignment horizontal="right" vertical="center" wrapText="1"/>
    </xf>
    <xf numFmtId="0" fontId="38" fillId="27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43" fillId="36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1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0" fillId="0" borderId="11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vertical="center" wrapText="1"/>
    </xf>
    <xf numFmtId="0" fontId="41" fillId="27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righ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0" fillId="0" borderId="11" xfId="0" applyNumberFormat="1" applyFont="1" applyBorder="1" applyAlignment="1">
      <alignment horizontal="right" vertical="center" wrapText="1"/>
    </xf>
    <xf numFmtId="0" fontId="40" fillId="0" borderId="12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8" fillId="27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2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44" fillId="33" borderId="15" xfId="0" applyFont="1" applyFill="1" applyBorder="1" applyAlignment="1">
      <alignment horizontal="right" vertical="center" wrapText="1"/>
    </xf>
    <xf numFmtId="0" fontId="44" fillId="33" borderId="12" xfId="0" applyFont="1" applyFill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SheetLayoutView="100" zoomScalePageLayoutView="0" workbookViewId="0" topLeftCell="A1">
      <selection activeCell="I18" sqref="I18"/>
    </sheetView>
  </sheetViews>
  <sheetFormatPr defaultColWidth="9.140625" defaultRowHeight="15"/>
  <cols>
    <col min="1" max="1" width="5.28125" style="0" customWidth="1"/>
    <col min="2" max="2" width="15.28125" style="0" customWidth="1"/>
    <col min="3" max="3" width="29.00390625" style="0" customWidth="1"/>
    <col min="4" max="4" width="10.140625" style="0" customWidth="1"/>
    <col min="5" max="5" width="13.8515625" style="0" customWidth="1"/>
    <col min="6" max="6" width="9.57421875" style="0" customWidth="1"/>
    <col min="7" max="7" width="11.421875" style="0" customWidth="1"/>
    <col min="8" max="8" width="14.8515625" style="0" customWidth="1"/>
    <col min="9" max="9" width="10.28125" style="0" customWidth="1"/>
    <col min="10" max="10" width="9.00390625" style="0" customWidth="1"/>
    <col min="11" max="11" width="9.8515625" style="0" customWidth="1"/>
  </cols>
  <sheetData>
    <row r="1" spans="1:11" ht="2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7.25" customHeight="1">
      <c r="A5" s="76" t="s">
        <v>4</v>
      </c>
      <c r="B5" s="77" t="s">
        <v>5</v>
      </c>
      <c r="C5" s="77" t="s">
        <v>6</v>
      </c>
      <c r="D5" s="78" t="s">
        <v>7</v>
      </c>
      <c r="E5" s="79"/>
      <c r="F5" s="79"/>
      <c r="G5" s="80"/>
      <c r="H5" s="89" t="s">
        <v>35</v>
      </c>
      <c r="I5" s="78" t="s">
        <v>33</v>
      </c>
      <c r="J5" s="79"/>
      <c r="K5" s="80"/>
    </row>
    <row r="6" spans="1:11" ht="15.75">
      <c r="A6" s="76"/>
      <c r="B6" s="77"/>
      <c r="C6" s="77"/>
      <c r="D6" s="17" t="s">
        <v>34</v>
      </c>
      <c r="E6" s="18" t="s">
        <v>8</v>
      </c>
      <c r="F6" s="18" t="s">
        <v>10</v>
      </c>
      <c r="G6" s="17" t="s">
        <v>9</v>
      </c>
      <c r="H6" s="90"/>
      <c r="I6" s="19" t="s">
        <v>12</v>
      </c>
      <c r="J6" s="19" t="s">
        <v>13</v>
      </c>
      <c r="K6" s="13" t="s">
        <v>11</v>
      </c>
    </row>
    <row r="7" spans="1:11" ht="15.75">
      <c r="A7" s="82">
        <v>1</v>
      </c>
      <c r="B7" s="85" t="s">
        <v>14</v>
      </c>
      <c r="C7" s="21" t="s">
        <v>15</v>
      </c>
      <c r="D7" s="37">
        <v>8</v>
      </c>
      <c r="E7" s="37">
        <v>6.5</v>
      </c>
      <c r="F7" s="37">
        <v>5</v>
      </c>
      <c r="G7" s="37">
        <v>1.5</v>
      </c>
      <c r="H7" s="37">
        <v>6.5</v>
      </c>
      <c r="I7" s="33">
        <v>150</v>
      </c>
      <c r="J7" s="33">
        <v>2</v>
      </c>
      <c r="K7" s="34">
        <v>152</v>
      </c>
    </row>
    <row r="8" spans="1:11" ht="19.5" customHeight="1">
      <c r="A8" s="83"/>
      <c r="B8" s="86"/>
      <c r="C8" s="21" t="s">
        <v>16</v>
      </c>
      <c r="D8" s="2">
        <v>3</v>
      </c>
      <c r="E8" s="38">
        <v>1</v>
      </c>
      <c r="F8" s="24">
        <v>0</v>
      </c>
      <c r="G8" s="24">
        <v>1</v>
      </c>
      <c r="H8" s="24">
        <v>0.24</v>
      </c>
      <c r="I8" s="35">
        <v>5</v>
      </c>
      <c r="J8" s="30">
        <v>0</v>
      </c>
      <c r="K8" s="32">
        <v>5</v>
      </c>
    </row>
    <row r="9" spans="1:11" ht="25.5">
      <c r="A9" s="4">
        <v>2</v>
      </c>
      <c r="B9" s="3" t="s">
        <v>17</v>
      </c>
      <c r="C9" s="22" t="s">
        <v>18</v>
      </c>
      <c r="D9" s="1">
        <v>0.5</v>
      </c>
      <c r="E9" s="1">
        <v>0.25</v>
      </c>
      <c r="F9" s="1">
        <v>0.25</v>
      </c>
      <c r="G9" s="1">
        <v>0</v>
      </c>
      <c r="H9" s="1"/>
      <c r="I9" s="27"/>
      <c r="J9" s="27"/>
      <c r="K9" s="28"/>
    </row>
    <row r="10" spans="1:11" ht="15" customHeight="1">
      <c r="A10" s="81">
        <v>3</v>
      </c>
      <c r="B10" s="84" t="s">
        <v>19</v>
      </c>
      <c r="C10" s="87" t="s">
        <v>20</v>
      </c>
      <c r="D10" s="2">
        <v>1.75</v>
      </c>
      <c r="E10" s="2">
        <v>1.75</v>
      </c>
      <c r="F10" s="2">
        <v>1.75</v>
      </c>
      <c r="G10" s="2">
        <v>0</v>
      </c>
      <c r="H10" s="2">
        <v>1.75</v>
      </c>
      <c r="I10" s="27">
        <v>0</v>
      </c>
      <c r="J10" s="27">
        <v>34</v>
      </c>
      <c r="K10" s="28">
        <v>34</v>
      </c>
    </row>
    <row r="11" spans="1:11" ht="15.75" customHeight="1">
      <c r="A11" s="82"/>
      <c r="B11" s="85"/>
      <c r="C11" s="88"/>
      <c r="D11" s="7">
        <v>4</v>
      </c>
      <c r="E11" s="7">
        <v>4</v>
      </c>
      <c r="F11" s="12">
        <v>1</v>
      </c>
      <c r="G11" s="12">
        <v>3</v>
      </c>
      <c r="H11" s="12">
        <v>4</v>
      </c>
      <c r="I11" s="9">
        <v>0</v>
      </c>
      <c r="J11" s="9">
        <v>78</v>
      </c>
      <c r="K11" s="29">
        <v>78</v>
      </c>
    </row>
    <row r="12" spans="1:11" ht="15.75">
      <c r="A12" s="83"/>
      <c r="B12" s="86"/>
      <c r="C12" s="20" t="s">
        <v>21</v>
      </c>
      <c r="D12" s="2">
        <v>1</v>
      </c>
      <c r="E12" s="2">
        <v>0.5</v>
      </c>
      <c r="F12" s="2"/>
      <c r="G12" s="2">
        <v>0.5</v>
      </c>
      <c r="H12" s="2">
        <v>0.19</v>
      </c>
      <c r="I12" s="27">
        <v>4</v>
      </c>
      <c r="J12" s="27">
        <v>4</v>
      </c>
      <c r="K12" s="28">
        <v>8</v>
      </c>
    </row>
    <row r="13" spans="1:11" ht="15.75" customHeight="1">
      <c r="A13" s="81">
        <v>4</v>
      </c>
      <c r="B13" s="84" t="s">
        <v>22</v>
      </c>
      <c r="C13" s="23" t="s">
        <v>23</v>
      </c>
      <c r="D13" s="7">
        <v>2</v>
      </c>
      <c r="E13" s="7">
        <v>2</v>
      </c>
      <c r="F13" s="7">
        <v>2</v>
      </c>
      <c r="G13" s="7">
        <v>0</v>
      </c>
      <c r="H13" s="7">
        <v>2</v>
      </c>
      <c r="I13" s="9">
        <v>53</v>
      </c>
      <c r="J13" s="9">
        <v>1</v>
      </c>
      <c r="K13" s="29">
        <v>54</v>
      </c>
    </row>
    <row r="14" spans="1:11" ht="15.75">
      <c r="A14" s="83"/>
      <c r="B14" s="86"/>
      <c r="C14" s="5" t="s">
        <v>24</v>
      </c>
      <c r="D14" s="8">
        <v>2.5</v>
      </c>
      <c r="E14" s="24">
        <v>2.5</v>
      </c>
      <c r="F14" s="24">
        <v>0</v>
      </c>
      <c r="G14" s="24">
        <v>2.5</v>
      </c>
      <c r="H14" s="24">
        <v>2.5</v>
      </c>
      <c r="I14" s="30">
        <v>91</v>
      </c>
      <c r="J14" s="30">
        <v>0</v>
      </c>
      <c r="K14" s="32">
        <v>91</v>
      </c>
    </row>
    <row r="15" spans="1:11" ht="25.5">
      <c r="A15" s="81">
        <v>5</v>
      </c>
      <c r="B15" s="84" t="s">
        <v>25</v>
      </c>
      <c r="C15" s="5" t="s">
        <v>26</v>
      </c>
      <c r="D15" s="2">
        <v>1</v>
      </c>
      <c r="E15" s="2">
        <v>1</v>
      </c>
      <c r="F15" s="6">
        <v>1</v>
      </c>
      <c r="G15" s="6">
        <v>0</v>
      </c>
      <c r="H15" s="6">
        <v>1</v>
      </c>
      <c r="I15" s="27">
        <v>22</v>
      </c>
      <c r="J15" s="27">
        <v>0</v>
      </c>
      <c r="K15" s="28">
        <v>22</v>
      </c>
    </row>
    <row r="16" spans="1:11" ht="15.75">
      <c r="A16" s="83"/>
      <c r="B16" s="86"/>
      <c r="C16" s="25" t="s">
        <v>27</v>
      </c>
      <c r="D16" s="7">
        <v>5</v>
      </c>
      <c r="E16" s="2">
        <v>3</v>
      </c>
      <c r="F16" s="2">
        <v>0</v>
      </c>
      <c r="G16" s="2">
        <v>3</v>
      </c>
      <c r="H16" s="7">
        <v>0.95</v>
      </c>
      <c r="I16" s="9">
        <v>15</v>
      </c>
      <c r="J16" s="9">
        <v>0</v>
      </c>
      <c r="K16" s="29">
        <v>15</v>
      </c>
    </row>
    <row r="17" spans="1:11" ht="30.75" customHeight="1">
      <c r="A17" s="9">
        <v>6</v>
      </c>
      <c r="B17" s="11" t="s">
        <v>28</v>
      </c>
      <c r="C17" s="26" t="s">
        <v>36</v>
      </c>
      <c r="D17" s="7">
        <v>3</v>
      </c>
      <c r="E17" s="7">
        <v>2.3</v>
      </c>
      <c r="F17" s="7">
        <v>0</v>
      </c>
      <c r="G17" s="7">
        <v>2.3</v>
      </c>
      <c r="H17" s="7">
        <v>2.25</v>
      </c>
      <c r="I17" s="9">
        <v>0</v>
      </c>
      <c r="J17" s="9">
        <v>199</v>
      </c>
      <c r="K17" s="29">
        <v>199</v>
      </c>
    </row>
    <row r="18" spans="1:11" ht="15" customHeight="1">
      <c r="A18" s="81">
        <v>7</v>
      </c>
      <c r="B18" s="84" t="s">
        <v>29</v>
      </c>
      <c r="C18" s="91" t="s">
        <v>30</v>
      </c>
      <c r="D18" s="7">
        <v>2</v>
      </c>
      <c r="E18" s="7">
        <v>2</v>
      </c>
      <c r="F18" s="7">
        <v>0</v>
      </c>
      <c r="G18" s="7">
        <v>2</v>
      </c>
      <c r="H18" s="7">
        <v>2</v>
      </c>
      <c r="I18" s="9">
        <v>30</v>
      </c>
      <c r="J18" s="9">
        <v>0</v>
      </c>
      <c r="K18" s="36">
        <v>30</v>
      </c>
    </row>
    <row r="19" spans="1:11" ht="15.75">
      <c r="A19" s="83"/>
      <c r="B19" s="86"/>
      <c r="C19" s="92"/>
      <c r="D19" s="2">
        <v>3</v>
      </c>
      <c r="E19" s="2">
        <v>1</v>
      </c>
      <c r="F19" s="2">
        <v>0</v>
      </c>
      <c r="G19" s="2">
        <v>1</v>
      </c>
      <c r="H19" s="2">
        <v>0</v>
      </c>
      <c r="I19" s="10">
        <v>0</v>
      </c>
      <c r="J19" s="10">
        <v>0</v>
      </c>
      <c r="K19" s="31">
        <v>0</v>
      </c>
    </row>
    <row r="20" spans="1:11" ht="14.25" customHeight="1">
      <c r="A20" s="81">
        <v>8</v>
      </c>
      <c r="B20" s="84" t="s">
        <v>31</v>
      </c>
      <c r="C20" s="91" t="s">
        <v>32</v>
      </c>
      <c r="D20" s="94">
        <v>3</v>
      </c>
      <c r="E20" s="94">
        <v>3</v>
      </c>
      <c r="F20" s="98">
        <v>0</v>
      </c>
      <c r="G20" s="98">
        <v>3</v>
      </c>
      <c r="H20" s="98">
        <v>3</v>
      </c>
      <c r="I20" s="81">
        <v>33</v>
      </c>
      <c r="J20" s="81">
        <v>0</v>
      </c>
      <c r="K20" s="96">
        <v>33</v>
      </c>
    </row>
    <row r="21" spans="1:11" ht="8.25" customHeight="1" hidden="1">
      <c r="A21" s="83"/>
      <c r="B21" s="86"/>
      <c r="C21" s="92"/>
      <c r="D21" s="95"/>
      <c r="E21" s="95"/>
      <c r="F21" s="99"/>
      <c r="G21" s="99"/>
      <c r="H21" s="99"/>
      <c r="I21" s="83"/>
      <c r="J21" s="83"/>
      <c r="K21" s="97"/>
    </row>
    <row r="22" spans="1:11" ht="16.5" thickBot="1">
      <c r="A22" s="14"/>
      <c r="B22" s="93" t="s">
        <v>11</v>
      </c>
      <c r="C22" s="93"/>
      <c r="D22" s="16">
        <f aca="true" t="shared" si="0" ref="D22:K22">SUM(D7:D21)</f>
        <v>39.75</v>
      </c>
      <c r="E22" s="16">
        <f t="shared" si="0"/>
        <v>30.8</v>
      </c>
      <c r="F22" s="16">
        <f t="shared" si="0"/>
        <v>11</v>
      </c>
      <c r="G22" s="16">
        <f t="shared" si="0"/>
        <v>19.8</v>
      </c>
      <c r="H22" s="16">
        <f t="shared" si="0"/>
        <v>26.38</v>
      </c>
      <c r="I22" s="15">
        <f t="shared" si="0"/>
        <v>403</v>
      </c>
      <c r="J22" s="15">
        <f t="shared" si="0"/>
        <v>318</v>
      </c>
      <c r="K22" s="15">
        <f t="shared" si="0"/>
        <v>721</v>
      </c>
    </row>
  </sheetData>
  <sheetProtection/>
  <mergeCells count="34">
    <mergeCell ref="I20:I21"/>
    <mergeCell ref="J20:J21"/>
    <mergeCell ref="B22:C22"/>
    <mergeCell ref="A20:A21"/>
    <mergeCell ref="B20:B21"/>
    <mergeCell ref="C20:C21"/>
    <mergeCell ref="D20:D21"/>
    <mergeCell ref="K20:K21"/>
    <mergeCell ref="E20:E21"/>
    <mergeCell ref="F20:F21"/>
    <mergeCell ref="G20:G21"/>
    <mergeCell ref="H20:H21"/>
    <mergeCell ref="A18:A19"/>
    <mergeCell ref="B18:B19"/>
    <mergeCell ref="C18:C19"/>
    <mergeCell ref="A15:A16"/>
    <mergeCell ref="B15:B16"/>
    <mergeCell ref="A13:A14"/>
    <mergeCell ref="B13:B14"/>
    <mergeCell ref="A10:A12"/>
    <mergeCell ref="B10:B12"/>
    <mergeCell ref="C10:C11"/>
    <mergeCell ref="H5:H6"/>
    <mergeCell ref="A7:A8"/>
    <mergeCell ref="B7:B8"/>
    <mergeCell ref="A1:K1"/>
    <mergeCell ref="A2:K2"/>
    <mergeCell ref="A3:K3"/>
    <mergeCell ref="A4:K4"/>
    <mergeCell ref="A5:A6"/>
    <mergeCell ref="B5:B6"/>
    <mergeCell ref="C5:C6"/>
    <mergeCell ref="I5:K5"/>
    <mergeCell ref="D5:G5"/>
  </mergeCells>
  <printOptions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2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1.8515625" style="0" customWidth="1"/>
    <col min="2" max="2" width="3.140625" style="0" customWidth="1"/>
    <col min="3" max="3" width="16.8515625" style="0" customWidth="1"/>
    <col min="4" max="4" width="22.7109375" style="0" customWidth="1"/>
    <col min="5" max="5" width="10.7109375" style="0" customWidth="1"/>
    <col min="6" max="6" width="13.7109375" style="0" customWidth="1"/>
    <col min="7" max="7" width="11.8515625" style="0" customWidth="1"/>
    <col min="8" max="8" width="12.57421875" style="0" customWidth="1"/>
    <col min="9" max="9" width="11.140625" style="0" customWidth="1"/>
    <col min="10" max="10" width="11.28125" style="0" customWidth="1"/>
    <col min="11" max="11" width="10.28125" style="0" customWidth="1"/>
    <col min="12" max="12" width="10.7109375" style="0" customWidth="1"/>
  </cols>
  <sheetData>
    <row r="1" spans="2:9" ht="6" customHeight="1">
      <c r="B1" s="72"/>
      <c r="C1" s="72"/>
      <c r="D1" s="72"/>
      <c r="E1" s="72"/>
      <c r="F1" s="72"/>
      <c r="G1" s="72"/>
      <c r="H1" s="72"/>
      <c r="I1" s="72"/>
    </row>
    <row r="2" spans="2:12" ht="21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2:12" ht="15"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2:12" ht="15.75">
      <c r="B4" s="74" t="s">
        <v>41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2:12" ht="8.25" customHeight="1">
      <c r="B5" s="75" t="s">
        <v>3</v>
      </c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2:12" ht="15.75" customHeight="1">
      <c r="B6" s="139" t="s">
        <v>4</v>
      </c>
      <c r="C6" s="140" t="s">
        <v>5</v>
      </c>
      <c r="D6" s="140" t="s">
        <v>6</v>
      </c>
      <c r="E6" s="138" t="s">
        <v>7</v>
      </c>
      <c r="F6" s="138"/>
      <c r="G6" s="138"/>
      <c r="H6" s="138"/>
      <c r="I6" s="103" t="s">
        <v>35</v>
      </c>
      <c r="J6" s="138" t="s">
        <v>33</v>
      </c>
      <c r="K6" s="138"/>
      <c r="L6" s="138"/>
    </row>
    <row r="7" spans="2:12" ht="15" customHeight="1">
      <c r="B7" s="139"/>
      <c r="C7" s="140"/>
      <c r="D7" s="140"/>
      <c r="E7" s="71" t="s">
        <v>34</v>
      </c>
      <c r="F7" s="71" t="s">
        <v>8</v>
      </c>
      <c r="G7" s="71" t="s">
        <v>37</v>
      </c>
      <c r="H7" s="71" t="s">
        <v>9</v>
      </c>
      <c r="I7" s="103"/>
      <c r="J7" s="42" t="s">
        <v>12</v>
      </c>
      <c r="K7" s="42" t="s">
        <v>13</v>
      </c>
      <c r="L7" s="42" t="s">
        <v>11</v>
      </c>
    </row>
    <row r="8" spans="2:12" ht="15" customHeight="1">
      <c r="B8" s="117">
        <v>1</v>
      </c>
      <c r="C8" s="118" t="s">
        <v>14</v>
      </c>
      <c r="D8" s="126" t="s">
        <v>15</v>
      </c>
      <c r="E8" s="134">
        <v>1</v>
      </c>
      <c r="F8" s="43">
        <v>0.5</v>
      </c>
      <c r="G8" s="134">
        <v>1</v>
      </c>
      <c r="H8" s="134">
        <v>0</v>
      </c>
      <c r="I8" s="136">
        <v>1</v>
      </c>
      <c r="J8" s="127">
        <v>32</v>
      </c>
      <c r="K8" s="44">
        <v>0</v>
      </c>
      <c r="L8" s="129">
        <v>32</v>
      </c>
    </row>
    <row r="9" spans="2:12" ht="15">
      <c r="B9" s="117"/>
      <c r="C9" s="118"/>
      <c r="D9" s="133"/>
      <c r="E9" s="135"/>
      <c r="F9" s="45">
        <v>0.5</v>
      </c>
      <c r="G9" s="135"/>
      <c r="H9" s="135"/>
      <c r="I9" s="137"/>
      <c r="J9" s="128"/>
      <c r="K9" s="46"/>
      <c r="L9" s="130"/>
    </row>
    <row r="10" spans="2:12" ht="15.75" customHeight="1">
      <c r="B10" s="117"/>
      <c r="C10" s="118"/>
      <c r="D10" s="133"/>
      <c r="E10" s="47">
        <v>2</v>
      </c>
      <c r="F10" s="47">
        <v>2</v>
      </c>
      <c r="G10" s="48">
        <v>2</v>
      </c>
      <c r="H10" s="48">
        <v>0</v>
      </c>
      <c r="I10" s="49">
        <v>2.82</v>
      </c>
      <c r="J10" s="50">
        <v>62</v>
      </c>
      <c r="K10" s="50">
        <v>2</v>
      </c>
      <c r="L10" s="51">
        <v>64</v>
      </c>
    </row>
    <row r="11" spans="2:12" ht="15">
      <c r="B11" s="117"/>
      <c r="C11" s="118"/>
      <c r="D11" s="133"/>
      <c r="E11" s="106">
        <v>5</v>
      </c>
      <c r="F11" s="52">
        <v>2</v>
      </c>
      <c r="G11" s="106">
        <v>2</v>
      </c>
      <c r="H11" s="106">
        <v>1.5</v>
      </c>
      <c r="I11" s="131">
        <v>3.5</v>
      </c>
      <c r="J11" s="100">
        <v>51</v>
      </c>
      <c r="K11" s="100">
        <v>0</v>
      </c>
      <c r="L11" s="115">
        <v>51</v>
      </c>
    </row>
    <row r="12" spans="2:12" ht="15">
      <c r="B12" s="117"/>
      <c r="C12" s="118"/>
      <c r="D12" s="133"/>
      <c r="E12" s="107"/>
      <c r="F12" s="52">
        <v>1.5</v>
      </c>
      <c r="G12" s="107"/>
      <c r="H12" s="107"/>
      <c r="I12" s="132"/>
      <c r="J12" s="101"/>
      <c r="K12" s="101"/>
      <c r="L12" s="116"/>
    </row>
    <row r="13" spans="2:12" ht="30">
      <c r="B13" s="101"/>
      <c r="C13" s="109"/>
      <c r="D13" s="53" t="s">
        <v>16</v>
      </c>
      <c r="E13" s="52">
        <v>3</v>
      </c>
      <c r="F13" s="54">
        <v>1</v>
      </c>
      <c r="G13" s="55">
        <v>0</v>
      </c>
      <c r="H13" s="55">
        <v>1</v>
      </c>
      <c r="I13" s="55">
        <v>0.59</v>
      </c>
      <c r="J13" s="56">
        <v>9</v>
      </c>
      <c r="K13" s="57">
        <v>0</v>
      </c>
      <c r="L13" s="57">
        <v>9</v>
      </c>
    </row>
    <row r="14" spans="2:12" ht="23.25" customHeight="1">
      <c r="B14" s="58">
        <v>2</v>
      </c>
      <c r="C14" s="59" t="s">
        <v>17</v>
      </c>
      <c r="D14" s="60" t="s">
        <v>18</v>
      </c>
      <c r="E14" s="45">
        <v>0.5</v>
      </c>
      <c r="F14" s="45">
        <v>0.25</v>
      </c>
      <c r="G14" s="45">
        <v>0.25</v>
      </c>
      <c r="H14" s="45">
        <v>0</v>
      </c>
      <c r="I14" s="61"/>
      <c r="J14" s="62"/>
      <c r="K14" s="62"/>
      <c r="L14" s="63"/>
    </row>
    <row r="15" spans="2:12" ht="15" customHeight="1">
      <c r="B15" s="100">
        <v>3</v>
      </c>
      <c r="C15" s="108" t="s">
        <v>19</v>
      </c>
      <c r="D15" s="124" t="s">
        <v>20</v>
      </c>
      <c r="E15" s="52">
        <v>1.75</v>
      </c>
      <c r="F15" s="52">
        <v>1.75</v>
      </c>
      <c r="G15" s="52">
        <v>1.75</v>
      </c>
      <c r="H15" s="52">
        <v>0</v>
      </c>
      <c r="I15" s="61">
        <v>1.84</v>
      </c>
      <c r="J15" s="62">
        <v>0</v>
      </c>
      <c r="K15" s="62">
        <v>34</v>
      </c>
      <c r="L15" s="63">
        <v>34</v>
      </c>
    </row>
    <row r="16" spans="2:12" ht="16.5" customHeight="1">
      <c r="B16" s="117"/>
      <c r="C16" s="118"/>
      <c r="D16" s="125"/>
      <c r="E16" s="106">
        <v>4</v>
      </c>
      <c r="F16" s="52">
        <v>2</v>
      </c>
      <c r="G16" s="104">
        <v>1</v>
      </c>
      <c r="H16" s="104">
        <v>3</v>
      </c>
      <c r="I16" s="52">
        <v>2</v>
      </c>
      <c r="J16" s="62">
        <v>0</v>
      </c>
      <c r="K16" s="62">
        <v>41</v>
      </c>
      <c r="L16" s="63">
        <v>41</v>
      </c>
    </row>
    <row r="17" spans="2:12" ht="15">
      <c r="B17" s="117"/>
      <c r="C17" s="118"/>
      <c r="D17" s="126"/>
      <c r="E17" s="107"/>
      <c r="F17" s="52">
        <v>2</v>
      </c>
      <c r="G17" s="105"/>
      <c r="H17" s="105"/>
      <c r="I17" s="52">
        <v>2</v>
      </c>
      <c r="J17" s="62">
        <v>0</v>
      </c>
      <c r="K17" s="62">
        <v>37</v>
      </c>
      <c r="L17" s="63">
        <v>37</v>
      </c>
    </row>
    <row r="18" spans="2:12" ht="15" customHeight="1">
      <c r="B18" s="101"/>
      <c r="C18" s="109"/>
      <c r="D18" s="53" t="s">
        <v>21</v>
      </c>
      <c r="E18" s="64">
        <v>1</v>
      </c>
      <c r="F18" s="52">
        <v>0.5</v>
      </c>
      <c r="G18" s="52"/>
      <c r="H18" s="52">
        <v>0.5</v>
      </c>
      <c r="I18" s="52">
        <v>0.15</v>
      </c>
      <c r="J18" s="62">
        <v>4</v>
      </c>
      <c r="K18" s="62">
        <v>4</v>
      </c>
      <c r="L18" s="63">
        <v>8</v>
      </c>
    </row>
    <row r="19" spans="2:12" ht="19.5" customHeight="1">
      <c r="B19" s="100">
        <v>4</v>
      </c>
      <c r="C19" s="108" t="s">
        <v>22</v>
      </c>
      <c r="D19" s="65" t="s">
        <v>38</v>
      </c>
      <c r="E19" s="106">
        <v>2</v>
      </c>
      <c r="F19" s="52">
        <v>0.45</v>
      </c>
      <c r="G19" s="106">
        <v>2</v>
      </c>
      <c r="H19" s="106">
        <v>0</v>
      </c>
      <c r="I19" s="122">
        <v>2</v>
      </c>
      <c r="J19" s="62">
        <v>18</v>
      </c>
      <c r="K19" s="62">
        <v>1</v>
      </c>
      <c r="L19" s="63">
        <v>19</v>
      </c>
    </row>
    <row r="20" spans="2:12" ht="16.5" customHeight="1">
      <c r="B20" s="117"/>
      <c r="C20" s="118"/>
      <c r="D20" s="65" t="s">
        <v>39</v>
      </c>
      <c r="E20" s="107"/>
      <c r="F20" s="52">
        <v>1.55</v>
      </c>
      <c r="G20" s="107"/>
      <c r="H20" s="107"/>
      <c r="I20" s="123"/>
      <c r="J20" s="62">
        <v>35</v>
      </c>
      <c r="K20" s="62">
        <v>0</v>
      </c>
      <c r="L20" s="63">
        <v>35</v>
      </c>
    </row>
    <row r="21" spans="2:12" ht="30">
      <c r="B21" s="101"/>
      <c r="C21" s="109"/>
      <c r="D21" s="65" t="s">
        <v>24</v>
      </c>
      <c r="E21" s="47">
        <v>2.5</v>
      </c>
      <c r="F21" s="55">
        <v>2.5</v>
      </c>
      <c r="G21" s="55">
        <v>0</v>
      </c>
      <c r="H21" s="55">
        <v>2.5</v>
      </c>
      <c r="I21" s="55">
        <v>2.5</v>
      </c>
      <c r="J21" s="57">
        <v>92</v>
      </c>
      <c r="K21" s="57">
        <v>0</v>
      </c>
      <c r="L21" s="57">
        <v>92</v>
      </c>
    </row>
    <row r="22" spans="2:12" ht="30">
      <c r="B22" s="100">
        <v>5</v>
      </c>
      <c r="C22" s="108" t="s">
        <v>25</v>
      </c>
      <c r="D22" s="65" t="s">
        <v>26</v>
      </c>
      <c r="E22" s="52">
        <v>1</v>
      </c>
      <c r="F22" s="52">
        <v>1</v>
      </c>
      <c r="G22" s="66">
        <v>1</v>
      </c>
      <c r="H22" s="66">
        <v>0</v>
      </c>
      <c r="I22" s="52">
        <v>1</v>
      </c>
      <c r="J22" s="62">
        <v>22</v>
      </c>
      <c r="K22" s="62">
        <v>0</v>
      </c>
      <c r="L22" s="63">
        <v>22</v>
      </c>
    </row>
    <row r="23" spans="2:12" ht="15">
      <c r="B23" s="101"/>
      <c r="C23" s="109"/>
      <c r="D23" s="67" t="s">
        <v>27</v>
      </c>
      <c r="E23" s="68">
        <v>5</v>
      </c>
      <c r="F23" s="52">
        <v>3</v>
      </c>
      <c r="G23" s="52">
        <v>0</v>
      </c>
      <c r="H23" s="52">
        <v>3</v>
      </c>
      <c r="I23" s="52">
        <v>2.46</v>
      </c>
      <c r="J23" s="58">
        <v>30</v>
      </c>
      <c r="K23" s="58">
        <v>0</v>
      </c>
      <c r="L23" s="69">
        <v>30</v>
      </c>
    </row>
    <row r="24" spans="2:12" ht="15" customHeight="1">
      <c r="B24" s="100">
        <v>6</v>
      </c>
      <c r="C24" s="108" t="s">
        <v>28</v>
      </c>
      <c r="D24" s="120" t="s">
        <v>40</v>
      </c>
      <c r="E24" s="106">
        <v>3</v>
      </c>
      <c r="F24" s="68">
        <v>2</v>
      </c>
      <c r="G24" s="106">
        <v>0</v>
      </c>
      <c r="H24" s="106">
        <v>2.3</v>
      </c>
      <c r="I24" s="106">
        <v>2.25</v>
      </c>
      <c r="J24" s="100">
        <v>0</v>
      </c>
      <c r="K24" s="100">
        <v>199</v>
      </c>
      <c r="L24" s="115">
        <v>199</v>
      </c>
    </row>
    <row r="25" spans="2:12" ht="15">
      <c r="B25" s="101"/>
      <c r="C25" s="109"/>
      <c r="D25" s="121"/>
      <c r="E25" s="107"/>
      <c r="F25" s="55">
        <v>0.3</v>
      </c>
      <c r="G25" s="107"/>
      <c r="H25" s="107"/>
      <c r="I25" s="107"/>
      <c r="J25" s="101"/>
      <c r="K25" s="101"/>
      <c r="L25" s="116"/>
    </row>
    <row r="26" spans="2:12" ht="15" customHeight="1">
      <c r="B26" s="100">
        <v>7</v>
      </c>
      <c r="C26" s="108" t="s">
        <v>29</v>
      </c>
      <c r="D26" s="110" t="s">
        <v>30</v>
      </c>
      <c r="E26" s="106">
        <v>2</v>
      </c>
      <c r="F26" s="52">
        <v>1</v>
      </c>
      <c r="G26" s="106">
        <v>0</v>
      </c>
      <c r="H26" s="106">
        <v>2</v>
      </c>
      <c r="I26" s="106">
        <v>2</v>
      </c>
      <c r="J26" s="100">
        <v>30</v>
      </c>
      <c r="K26" s="100">
        <v>0</v>
      </c>
      <c r="L26" s="100">
        <v>30</v>
      </c>
    </row>
    <row r="27" spans="2:12" ht="15">
      <c r="B27" s="117"/>
      <c r="C27" s="118"/>
      <c r="D27" s="119"/>
      <c r="E27" s="114"/>
      <c r="F27" s="68">
        <v>1</v>
      </c>
      <c r="G27" s="107"/>
      <c r="H27" s="107"/>
      <c r="I27" s="114"/>
      <c r="J27" s="101"/>
      <c r="K27" s="101"/>
      <c r="L27" s="101"/>
    </row>
    <row r="28" spans="2:12" ht="15">
      <c r="B28" s="117"/>
      <c r="C28" s="118"/>
      <c r="D28" s="119"/>
      <c r="E28" s="112">
        <v>3</v>
      </c>
      <c r="F28" s="52">
        <v>1</v>
      </c>
      <c r="G28" s="106">
        <v>0</v>
      </c>
      <c r="H28" s="106">
        <v>2</v>
      </c>
      <c r="I28" s="106">
        <v>0.84</v>
      </c>
      <c r="J28" s="100">
        <v>16</v>
      </c>
      <c r="K28" s="100">
        <v>0</v>
      </c>
      <c r="L28" s="100">
        <v>16</v>
      </c>
    </row>
    <row r="29" spans="2:12" ht="15">
      <c r="B29" s="101"/>
      <c r="C29" s="109"/>
      <c r="D29" s="111"/>
      <c r="E29" s="113"/>
      <c r="F29" s="70">
        <v>1</v>
      </c>
      <c r="G29" s="107"/>
      <c r="H29" s="107"/>
      <c r="I29" s="107"/>
      <c r="J29" s="101"/>
      <c r="K29" s="101"/>
      <c r="L29" s="101"/>
    </row>
    <row r="30" spans="2:12" ht="15">
      <c r="B30" s="100">
        <v>8</v>
      </c>
      <c r="C30" s="108" t="s">
        <v>31</v>
      </c>
      <c r="D30" s="110" t="s">
        <v>32</v>
      </c>
      <c r="E30" s="106">
        <v>3</v>
      </c>
      <c r="F30" s="52">
        <v>1</v>
      </c>
      <c r="G30" s="104">
        <v>0</v>
      </c>
      <c r="H30" s="104">
        <v>3</v>
      </c>
      <c r="I30" s="106">
        <v>2.86</v>
      </c>
      <c r="J30" s="100">
        <v>33</v>
      </c>
      <c r="K30" s="100">
        <v>0</v>
      </c>
      <c r="L30" s="100">
        <v>33</v>
      </c>
    </row>
    <row r="31" spans="2:12" ht="15">
      <c r="B31" s="101"/>
      <c r="C31" s="109"/>
      <c r="D31" s="111"/>
      <c r="E31" s="107"/>
      <c r="F31" s="55">
        <v>2</v>
      </c>
      <c r="G31" s="105"/>
      <c r="H31" s="105"/>
      <c r="I31" s="107"/>
      <c r="J31" s="101"/>
      <c r="K31" s="101"/>
      <c r="L31" s="101"/>
    </row>
    <row r="32" spans="2:12" ht="15.75" thickBot="1">
      <c r="B32" s="39"/>
      <c r="C32" s="102" t="s">
        <v>11</v>
      </c>
      <c r="D32" s="102"/>
      <c r="E32" s="40">
        <f aca="true" t="shared" si="0" ref="E32:L32">SUM(E8:E31)</f>
        <v>39.75</v>
      </c>
      <c r="F32" s="40">
        <f t="shared" si="0"/>
        <v>31.8</v>
      </c>
      <c r="G32" s="40">
        <f t="shared" si="0"/>
        <v>11</v>
      </c>
      <c r="H32" s="40">
        <f t="shared" si="0"/>
        <v>20.8</v>
      </c>
      <c r="I32" s="40">
        <f t="shared" si="0"/>
        <v>29.81</v>
      </c>
      <c r="J32" s="41">
        <f t="shared" si="0"/>
        <v>434</v>
      </c>
      <c r="K32" s="41">
        <f t="shared" si="0"/>
        <v>318</v>
      </c>
      <c r="L32" s="41">
        <f t="shared" si="0"/>
        <v>752</v>
      </c>
    </row>
  </sheetData>
  <sheetProtection/>
  <mergeCells count="79">
    <mergeCell ref="J6:L6"/>
    <mergeCell ref="B1:I1"/>
    <mergeCell ref="B2:L2"/>
    <mergeCell ref="B3:L3"/>
    <mergeCell ref="B4:L4"/>
    <mergeCell ref="B5:L5"/>
    <mergeCell ref="B6:B7"/>
    <mergeCell ref="C6:C7"/>
    <mergeCell ref="D6:D7"/>
    <mergeCell ref="E6:H6"/>
    <mergeCell ref="C8:C13"/>
    <mergeCell ref="D8:D12"/>
    <mergeCell ref="E8:E9"/>
    <mergeCell ref="G8:G9"/>
    <mergeCell ref="H8:H9"/>
    <mergeCell ref="I8:I9"/>
    <mergeCell ref="J8:J9"/>
    <mergeCell ref="L8:L9"/>
    <mergeCell ref="E11:E12"/>
    <mergeCell ref="G11:G12"/>
    <mergeCell ref="H11:H12"/>
    <mergeCell ref="I11:I12"/>
    <mergeCell ref="L11:L12"/>
    <mergeCell ref="B15:B18"/>
    <mergeCell ref="C15:C18"/>
    <mergeCell ref="D15:D17"/>
    <mergeCell ref="E16:E17"/>
    <mergeCell ref="G16:G17"/>
    <mergeCell ref="H16:H17"/>
    <mergeCell ref="J11:J12"/>
    <mergeCell ref="K11:K12"/>
    <mergeCell ref="B8:B13"/>
    <mergeCell ref="H19:H20"/>
    <mergeCell ref="I19:I20"/>
    <mergeCell ref="B19:B21"/>
    <mergeCell ref="C19:C21"/>
    <mergeCell ref="E19:E20"/>
    <mergeCell ref="G19:G20"/>
    <mergeCell ref="I24:I25"/>
    <mergeCell ref="B22:B23"/>
    <mergeCell ref="C22:C23"/>
    <mergeCell ref="B24:B25"/>
    <mergeCell ref="C24:C25"/>
    <mergeCell ref="D24:D25"/>
    <mergeCell ref="E24:E25"/>
    <mergeCell ref="J24:J25"/>
    <mergeCell ref="K24:K25"/>
    <mergeCell ref="L24:L25"/>
    <mergeCell ref="B26:B29"/>
    <mergeCell ref="C26:C29"/>
    <mergeCell ref="D26:D29"/>
    <mergeCell ref="E26:E27"/>
    <mergeCell ref="G26:G27"/>
    <mergeCell ref="G24:G25"/>
    <mergeCell ref="H24:H25"/>
    <mergeCell ref="K26:K27"/>
    <mergeCell ref="L26:L27"/>
    <mergeCell ref="E28:E29"/>
    <mergeCell ref="G28:G29"/>
    <mergeCell ref="H28:H29"/>
    <mergeCell ref="I28:I29"/>
    <mergeCell ref="H26:H27"/>
    <mergeCell ref="I26:I27"/>
    <mergeCell ref="B30:B31"/>
    <mergeCell ref="C30:C31"/>
    <mergeCell ref="D30:D31"/>
    <mergeCell ref="E30:E31"/>
    <mergeCell ref="G30:G31"/>
    <mergeCell ref="J28:J29"/>
    <mergeCell ref="J30:J31"/>
    <mergeCell ref="K30:K31"/>
    <mergeCell ref="L30:L31"/>
    <mergeCell ref="C32:D32"/>
    <mergeCell ref="I6:I7"/>
    <mergeCell ref="H30:H31"/>
    <mergeCell ref="I30:I31"/>
    <mergeCell ref="K28:K29"/>
    <mergeCell ref="L28:L29"/>
    <mergeCell ref="J26:J27"/>
  </mergeCells>
  <printOptions/>
  <pageMargins left="0.2" right="0.2" top="0.25" bottom="0.25" header="0.05" footer="0.0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Suman Saha</dc:creator>
  <cp:keywords/>
  <dc:description/>
  <cp:lastModifiedBy>marifa</cp:lastModifiedBy>
  <cp:lastPrinted>2015-01-05T09:51:13Z</cp:lastPrinted>
  <dcterms:created xsi:type="dcterms:W3CDTF">2015-01-05T08:00:57Z</dcterms:created>
  <dcterms:modified xsi:type="dcterms:W3CDTF">2015-04-12T08:46:24Z</dcterms:modified>
  <cp:category/>
  <cp:version/>
  <cp:contentType/>
  <cp:contentStatus/>
</cp:coreProperties>
</file>